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wna\Documents\Shawna's Laptop\Shawna\"/>
    </mc:Choice>
  </mc:AlternateContent>
  <bookViews>
    <workbookView xWindow="0" yWindow="0" windowWidth="10335" windowHeight="7650"/>
  </bookViews>
  <sheets>
    <sheet name="Budget" sheetId="1" r:id="rId1"/>
  </sheets>
  <calcPr calcId="171027"/>
</workbook>
</file>

<file path=xl/calcChain.xml><?xml version="1.0" encoding="utf-8"?>
<calcChain xmlns="http://schemas.openxmlformats.org/spreadsheetml/2006/main">
  <c r="D83" i="1" l="1"/>
  <c r="D82" i="1"/>
  <c r="D28" i="1" l="1"/>
</calcChain>
</file>

<file path=xl/sharedStrings.xml><?xml version="1.0" encoding="utf-8"?>
<sst xmlns="http://schemas.openxmlformats.org/spreadsheetml/2006/main" count="104" uniqueCount="93">
  <si>
    <t>Revenue</t>
  </si>
  <si>
    <t>Actual</t>
  </si>
  <si>
    <t>Budgeted</t>
  </si>
  <si>
    <t>Expenses</t>
  </si>
  <si>
    <t>Membership Fees (Term 1)</t>
  </si>
  <si>
    <t>30 Members @ $20</t>
  </si>
  <si>
    <t>Spirit Wear</t>
  </si>
  <si>
    <t>Santa Claus Parades</t>
  </si>
  <si>
    <t>Hamilton</t>
  </si>
  <si>
    <t>Smithville</t>
  </si>
  <si>
    <t>Kitchener</t>
  </si>
  <si>
    <t>Flamborough</t>
  </si>
  <si>
    <t>Dunnville</t>
  </si>
  <si>
    <t>Burlington</t>
  </si>
  <si>
    <t>Membership Fees (Term 2)</t>
  </si>
  <si>
    <t>5 members @ $20</t>
  </si>
  <si>
    <t>Montreal</t>
  </si>
  <si>
    <t>St. Patrick's Day Parade</t>
  </si>
  <si>
    <t>Misc Events</t>
  </si>
  <si>
    <t>Fundraisers</t>
  </si>
  <si>
    <t>Spaghetti Dinner</t>
  </si>
  <si>
    <t>Dine for a Cause</t>
  </si>
  <si>
    <t>Alumni Donations</t>
  </si>
  <si>
    <t>20,000 @ $0.95</t>
  </si>
  <si>
    <t>DCI (Summer 2018)</t>
  </si>
  <si>
    <t>Donations</t>
  </si>
  <si>
    <t>Welland Rose Fest.</t>
  </si>
  <si>
    <t>Dunnville Mudcat Fest.</t>
  </si>
  <si>
    <t>Lynden Canada Day Parade</t>
  </si>
  <si>
    <t>Fundraising</t>
  </si>
  <si>
    <t>Total Revenues</t>
  </si>
  <si>
    <t>Capital Expenses</t>
  </si>
  <si>
    <t>Equipment</t>
  </si>
  <si>
    <t>Lyres</t>
  </si>
  <si>
    <t>Folios</t>
  </si>
  <si>
    <t>Drum Sticks</t>
  </si>
  <si>
    <t>Drum Heads</t>
  </si>
  <si>
    <t>Instrument Rentals</t>
  </si>
  <si>
    <t>Instrument Extras (reeds,etc.)</t>
  </si>
  <si>
    <t>Uniforms</t>
  </si>
  <si>
    <t>Dinkles</t>
  </si>
  <si>
    <t>Business Expenses</t>
  </si>
  <si>
    <t>Mailing/Printing/ Office Supplies</t>
  </si>
  <si>
    <t>First Aid</t>
  </si>
  <si>
    <t>Toolbox Items</t>
  </si>
  <si>
    <t>Maintenance</t>
  </si>
  <si>
    <t>Music</t>
  </si>
  <si>
    <t>Parade Music</t>
  </si>
  <si>
    <t>Competition Music</t>
  </si>
  <si>
    <t>Operating Expenses</t>
  </si>
  <si>
    <t>Instructors [Fall + Winter Term]</t>
  </si>
  <si>
    <t>Woodwinds ($15/hr + parking)</t>
  </si>
  <si>
    <t>Drumline ($30/hr + parking)</t>
  </si>
  <si>
    <t>Promotional Items</t>
  </si>
  <si>
    <t>Website Hosting</t>
  </si>
  <si>
    <t>Christmas Parade Bus Costs</t>
  </si>
  <si>
    <t>Summer Parade Bus Costs</t>
  </si>
  <si>
    <t>Additional Event Expenses</t>
  </si>
  <si>
    <t>Intrument Rentals</t>
  </si>
  <si>
    <t>Fundraiser Expenses</t>
  </si>
  <si>
    <t>Social Expenses</t>
  </si>
  <si>
    <t>Beginning Of Year Social</t>
  </si>
  <si>
    <t>High Winds Social</t>
  </si>
  <si>
    <t>Low winds Social</t>
  </si>
  <si>
    <t>Coach Bus</t>
  </si>
  <si>
    <t>Insurance</t>
  </si>
  <si>
    <t>Registration</t>
  </si>
  <si>
    <t>Transportation</t>
  </si>
  <si>
    <t>Instructors [March - May]</t>
  </si>
  <si>
    <t>DCI (June - August)</t>
  </si>
  <si>
    <t>Instructors [June - August]</t>
  </si>
  <si>
    <t>Fundraising Expenses</t>
  </si>
  <si>
    <t>Total Expected Expenses</t>
  </si>
  <si>
    <t>Expected Surplus</t>
  </si>
  <si>
    <t>Savings from 2016 - 2017</t>
  </si>
  <si>
    <t>Cash</t>
  </si>
  <si>
    <t>Toronto</t>
  </si>
  <si>
    <t>Clubs Funding</t>
  </si>
  <si>
    <t>Marching Uniforms</t>
  </si>
  <si>
    <t>Pep Music</t>
  </si>
  <si>
    <t>Brass ($20/hr + parking)</t>
  </si>
  <si>
    <t>Rental Deposit Return</t>
  </si>
  <si>
    <t>Drumline Social</t>
  </si>
  <si>
    <t>End of Year Social</t>
  </si>
  <si>
    <t>Montreal Expenses</t>
  </si>
  <si>
    <t>Hotel Rooms</t>
  </si>
  <si>
    <t>DrumON (March - May)</t>
  </si>
  <si>
    <t>Misc.</t>
  </si>
  <si>
    <t>McMaster Marching Band: Operating Budget</t>
  </si>
  <si>
    <t>Misc. Equipment</t>
  </si>
  <si>
    <t xml:space="preserve">Wagon: 160 </t>
  </si>
  <si>
    <t>Cables: 90</t>
  </si>
  <si>
    <t>Misc Event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</si>
</sst>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0"/>
  <sheetViews>
    <sheetView tabSelected="1" topLeftCell="A57" zoomScale="75" zoomScaleNormal="75" workbookViewId="0">
      <selection activeCell="E83" sqref="E83"/>
    </sheetView>
  </sheetViews>
  <sheetFormatPr defaultColWidth="12.5703125" defaultRowHeight="15" customHeight="1" x14ac:dyDescent="0.25"/>
  <cols>
    <col min="1" max="1" width="29.42578125" style="9" customWidth="1"/>
    <col min="2" max="2" width="32" customWidth="1"/>
    <col min="3" max="3" width="30.140625" customWidth="1"/>
    <col min="4" max="4" width="9.5703125" customWidth="1"/>
    <col min="5" max="5" width="9.28515625" customWidth="1"/>
    <col min="6" max="6" width="21.5703125" customWidth="1"/>
    <col min="7" max="7" width="14" customWidth="1"/>
    <col min="8" max="26" width="7.5703125" customWidth="1"/>
  </cols>
  <sheetData>
    <row r="1" spans="1:26" ht="30.75" thickBot="1" x14ac:dyDescent="0.3">
      <c r="A1" s="5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3">
      <c r="A4" s="2" t="s">
        <v>0</v>
      </c>
      <c r="B4" s="3"/>
      <c r="C4" s="3"/>
      <c r="D4" s="2" t="s">
        <v>2</v>
      </c>
      <c r="E4" s="2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3">
      <c r="A5" s="5" t="s">
        <v>74</v>
      </c>
      <c r="B5" s="1"/>
      <c r="C5" s="1"/>
      <c r="D5" s="4">
        <v>8000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5" t="s">
        <v>75</v>
      </c>
      <c r="B6" s="1"/>
      <c r="C6" s="1"/>
      <c r="D6" s="4">
        <v>3000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5" t="s">
        <v>4</v>
      </c>
      <c r="B7" s="1" t="s">
        <v>5</v>
      </c>
      <c r="C7" s="1"/>
      <c r="D7" s="4">
        <v>500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5" t="s">
        <v>6</v>
      </c>
      <c r="B8" s="1"/>
      <c r="C8" s="1"/>
      <c r="D8" s="4">
        <v>600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Bot="1" x14ac:dyDescent="0.3">
      <c r="A9" s="5" t="s">
        <v>7</v>
      </c>
      <c r="B9" s="1" t="s">
        <v>8</v>
      </c>
      <c r="C9" s="1"/>
      <c r="D9" s="4">
        <v>1200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5"/>
      <c r="B10" s="1" t="s">
        <v>76</v>
      </c>
      <c r="C10" s="1"/>
      <c r="D10" s="4">
        <v>1000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5"/>
      <c r="B11" s="1" t="s">
        <v>9</v>
      </c>
      <c r="C11" s="1"/>
      <c r="D11" s="4">
        <v>1500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5"/>
      <c r="B12" s="1" t="s">
        <v>10</v>
      </c>
      <c r="C12" s="1"/>
      <c r="D12" s="4">
        <v>2000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5"/>
      <c r="B13" s="1" t="s">
        <v>11</v>
      </c>
      <c r="C13" s="1"/>
      <c r="D13" s="4">
        <v>1500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5"/>
      <c r="B14" s="1" t="s">
        <v>12</v>
      </c>
      <c r="C14" s="1"/>
      <c r="D14" s="4">
        <v>1500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5"/>
      <c r="B15" s="1" t="s">
        <v>13</v>
      </c>
      <c r="C15" s="1"/>
      <c r="D15" s="4">
        <v>2000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5" t="s">
        <v>14</v>
      </c>
      <c r="B16" s="1" t="s">
        <v>15</v>
      </c>
      <c r="C16" s="1"/>
      <c r="D16" s="4">
        <v>100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3">
      <c r="A17" s="5" t="s">
        <v>16</v>
      </c>
      <c r="B17" s="1" t="s">
        <v>17</v>
      </c>
      <c r="C17" s="1"/>
      <c r="D17" s="4">
        <v>3000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5" t="s">
        <v>18</v>
      </c>
      <c r="B18" s="1"/>
      <c r="C18" s="1"/>
      <c r="D18" s="4">
        <v>1000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5" t="s">
        <v>19</v>
      </c>
      <c r="B19" s="1" t="s">
        <v>20</v>
      </c>
      <c r="C19" s="1"/>
      <c r="D19" s="4">
        <v>1000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5"/>
      <c r="B20" s="1" t="s">
        <v>21</v>
      </c>
      <c r="C20" s="1"/>
      <c r="D20" s="4">
        <v>600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5" t="s">
        <v>22</v>
      </c>
      <c r="B21" s="1"/>
      <c r="C21" s="1"/>
      <c r="D21" s="4">
        <v>500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5" t="s">
        <v>77</v>
      </c>
      <c r="B22" s="1" t="s">
        <v>23</v>
      </c>
      <c r="C22" s="1"/>
      <c r="D22" s="4">
        <v>19000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5" t="s">
        <v>24</v>
      </c>
      <c r="B23" s="1" t="s">
        <v>25</v>
      </c>
      <c r="C23" s="1"/>
      <c r="D23" s="4">
        <v>200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5"/>
      <c r="B24" s="1" t="s">
        <v>26</v>
      </c>
      <c r="C24" s="1"/>
      <c r="D24" s="4">
        <v>1500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 x14ac:dyDescent="0.3">
      <c r="A25" s="5"/>
      <c r="B25" s="1" t="s">
        <v>27</v>
      </c>
      <c r="C25" s="1"/>
      <c r="D25" s="4">
        <v>1500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5"/>
      <c r="B26" s="1" t="s">
        <v>28</v>
      </c>
      <c r="C26" s="1"/>
      <c r="D26" s="4">
        <v>1500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5"/>
      <c r="B27" s="1" t="s">
        <v>29</v>
      </c>
      <c r="C27" s="1"/>
      <c r="D27" s="6">
        <v>500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7" t="s">
        <v>30</v>
      </c>
      <c r="B28" s="8"/>
      <c r="C28" s="7"/>
      <c r="D28" s="10">
        <f>SUM(D5:D27)</f>
        <v>53200</v>
      </c>
      <c r="E28" s="10"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thickBot="1" x14ac:dyDescent="0.3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2" t="s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5" t="s">
        <v>31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 x14ac:dyDescent="0.3">
      <c r="A32" s="5" t="s">
        <v>32</v>
      </c>
      <c r="B32" s="1" t="s">
        <v>33</v>
      </c>
      <c r="C32" s="1"/>
      <c r="D32" s="4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 x14ac:dyDescent="0.3">
      <c r="A33" s="5"/>
      <c r="B33" s="1" t="s">
        <v>34</v>
      </c>
      <c r="C33" s="1"/>
      <c r="D33" s="4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5"/>
      <c r="B34" s="1" t="s">
        <v>35</v>
      </c>
      <c r="C34" s="1"/>
      <c r="D34" s="4">
        <v>200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5"/>
      <c r="B35" s="1" t="s">
        <v>36</v>
      </c>
      <c r="C35" s="1"/>
      <c r="D35" s="4">
        <v>200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5"/>
      <c r="B36" s="1" t="s">
        <v>37</v>
      </c>
      <c r="C36" s="1"/>
      <c r="D36" s="4">
        <v>2000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5"/>
      <c r="B37" s="1" t="s">
        <v>38</v>
      </c>
      <c r="C37" s="1"/>
      <c r="D37" s="4">
        <v>250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5"/>
      <c r="B38" s="1" t="s">
        <v>39</v>
      </c>
      <c r="C38" s="1" t="s">
        <v>6</v>
      </c>
      <c r="D38" s="4">
        <v>500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5"/>
      <c r="B39" s="1"/>
      <c r="C39" s="1" t="s">
        <v>40</v>
      </c>
      <c r="D39" s="4">
        <v>200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5"/>
      <c r="B40" s="1"/>
      <c r="C40" s="1" t="s">
        <v>78</v>
      </c>
      <c r="D40" s="10">
        <v>10000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thickBot="1" x14ac:dyDescent="0.3">
      <c r="A41" s="5"/>
      <c r="B41" s="1" t="s">
        <v>89</v>
      </c>
      <c r="C41" s="1"/>
      <c r="D41" s="10">
        <v>400</v>
      </c>
      <c r="E41" s="1"/>
      <c r="F41" s="1" t="s">
        <v>90</v>
      </c>
      <c r="G41" s="1" t="s">
        <v>91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thickBot="1" x14ac:dyDescent="0.3">
      <c r="A42" s="5" t="s">
        <v>41</v>
      </c>
      <c r="B42" s="1" t="s">
        <v>42</v>
      </c>
      <c r="C42" s="1"/>
      <c r="D42" s="4"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5"/>
      <c r="B43" s="1" t="s">
        <v>43</v>
      </c>
      <c r="C43" s="1"/>
      <c r="D43" s="4">
        <v>100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5"/>
      <c r="B44" s="1" t="s">
        <v>44</v>
      </c>
      <c r="C44" s="1"/>
      <c r="D44" s="4">
        <v>100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5"/>
      <c r="B45" s="1" t="s">
        <v>45</v>
      </c>
      <c r="C45" s="1"/>
      <c r="D45" s="4">
        <v>1000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5" t="s">
        <v>46</v>
      </c>
      <c r="B46" s="1" t="s">
        <v>47</v>
      </c>
      <c r="C46" s="1"/>
      <c r="D46" s="4">
        <v>200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5"/>
      <c r="B47" s="1" t="s">
        <v>79</v>
      </c>
      <c r="C47" s="1"/>
      <c r="D47" s="4">
        <v>200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5"/>
      <c r="B48" s="1" t="s">
        <v>48</v>
      </c>
      <c r="C48" s="1"/>
      <c r="D48" s="4">
        <v>200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5" t="s">
        <v>49</v>
      </c>
      <c r="B49" s="1" t="s">
        <v>50</v>
      </c>
      <c r="C49" s="1" t="s">
        <v>51</v>
      </c>
      <c r="D49" s="4">
        <v>750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5"/>
      <c r="B50" s="1"/>
      <c r="C50" s="1" t="s">
        <v>80</v>
      </c>
      <c r="D50" s="4">
        <v>2000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5"/>
      <c r="B51" s="1"/>
      <c r="C51" s="1" t="s">
        <v>52</v>
      </c>
      <c r="D51" s="4">
        <v>3000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5"/>
      <c r="B52" s="1" t="s">
        <v>53</v>
      </c>
      <c r="C52" s="1"/>
      <c r="D52" s="4">
        <v>500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5"/>
      <c r="B53" s="1" t="s">
        <v>54</v>
      </c>
      <c r="C53" s="1"/>
      <c r="D53" s="4">
        <v>80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5"/>
      <c r="B54" s="1" t="s">
        <v>55</v>
      </c>
      <c r="C54" s="1"/>
      <c r="D54" s="4">
        <v>2000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5"/>
      <c r="B55" s="1" t="s">
        <v>56</v>
      </c>
      <c r="C55" s="1"/>
      <c r="D55" s="4">
        <v>1600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5"/>
      <c r="B56" s="1" t="s">
        <v>57</v>
      </c>
      <c r="C56" s="1"/>
      <c r="D56" s="4">
        <v>600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5"/>
      <c r="B57" s="1" t="s">
        <v>81</v>
      </c>
      <c r="C57" s="1"/>
      <c r="D57" s="4">
        <v>360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5"/>
      <c r="B58" s="1" t="s">
        <v>58</v>
      </c>
      <c r="C58" s="1"/>
      <c r="D58" s="4">
        <v>2000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5"/>
      <c r="B59" s="1" t="s">
        <v>59</v>
      </c>
      <c r="C59" s="1"/>
      <c r="D59" s="4">
        <v>500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16" customFormat="1" ht="15.75" thickBot="1" x14ac:dyDescent="0.3">
      <c r="A60" s="13" t="s">
        <v>92</v>
      </c>
      <c r="B60" s="14"/>
      <c r="C60" s="14"/>
      <c r="D60" s="15">
        <v>1000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thickBot="1" x14ac:dyDescent="0.3">
      <c r="A61" s="5" t="s">
        <v>60</v>
      </c>
      <c r="B61" s="1" t="s">
        <v>61</v>
      </c>
      <c r="C61" s="1"/>
      <c r="D61" s="4">
        <v>150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5"/>
      <c r="B62" s="1" t="s">
        <v>82</v>
      </c>
      <c r="C62" s="1"/>
      <c r="D62" s="4">
        <v>50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5"/>
      <c r="B63" s="1" t="s">
        <v>62</v>
      </c>
      <c r="C63" s="1"/>
      <c r="D63" s="4">
        <v>50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5"/>
      <c r="B64" s="1" t="s">
        <v>63</v>
      </c>
      <c r="C64" s="1"/>
      <c r="D64" s="4">
        <v>50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5"/>
      <c r="B65" s="1" t="s">
        <v>83</v>
      </c>
      <c r="C65" s="1"/>
      <c r="D65" s="4">
        <v>150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5" t="s">
        <v>84</v>
      </c>
      <c r="B66" s="1" t="s">
        <v>64</v>
      </c>
      <c r="C66" s="1"/>
      <c r="D66" s="4">
        <v>4000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5"/>
      <c r="B67" s="1" t="s">
        <v>85</v>
      </c>
      <c r="C67" s="1"/>
      <c r="D67" s="4">
        <v>2500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5"/>
      <c r="B68" s="1" t="s">
        <v>65</v>
      </c>
      <c r="C68" s="1"/>
      <c r="D68" s="4">
        <v>1000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5" t="s">
        <v>86</v>
      </c>
      <c r="B69" s="1" t="s">
        <v>66</v>
      </c>
      <c r="C69" s="1"/>
      <c r="D69" s="4">
        <v>400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5"/>
      <c r="B70" s="1" t="s">
        <v>67</v>
      </c>
      <c r="C70" s="1"/>
      <c r="D70" s="4">
        <v>1000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thickBot="1" x14ac:dyDescent="0.3">
      <c r="A71" s="5"/>
      <c r="B71" s="1" t="s">
        <v>68</v>
      </c>
      <c r="C71" s="1" t="s">
        <v>51</v>
      </c>
      <c r="D71" s="4">
        <v>450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5"/>
      <c r="B72" s="1"/>
      <c r="C72" s="1" t="s">
        <v>80</v>
      </c>
      <c r="D72" s="4">
        <v>600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thickBot="1" x14ac:dyDescent="0.3">
      <c r="A73" s="5"/>
      <c r="B73" s="1"/>
      <c r="C73" s="1" t="s">
        <v>52</v>
      </c>
      <c r="D73" s="4">
        <v>900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5"/>
      <c r="B74" s="1" t="s">
        <v>87</v>
      </c>
      <c r="C74" s="1"/>
      <c r="D74" s="4">
        <v>200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5" t="s">
        <v>69</v>
      </c>
      <c r="B75" s="1" t="s">
        <v>66</v>
      </c>
      <c r="C75" s="1"/>
      <c r="D75" s="4">
        <v>600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5"/>
      <c r="B76" s="1" t="s">
        <v>67</v>
      </c>
      <c r="C76" s="1"/>
      <c r="D76" s="4">
        <v>5000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5"/>
      <c r="B77" s="1" t="s">
        <v>85</v>
      </c>
      <c r="C77" s="1"/>
      <c r="D77" s="4">
        <v>2000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thickBot="1" x14ac:dyDescent="0.3">
      <c r="A78" s="7"/>
      <c r="B78" s="8" t="s">
        <v>70</v>
      </c>
      <c r="C78" s="1" t="s">
        <v>51</v>
      </c>
      <c r="D78" s="4">
        <v>270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thickBot="1" x14ac:dyDescent="0.3">
      <c r="A79" s="7"/>
      <c r="B79" s="8"/>
      <c r="C79" s="1" t="s">
        <v>80</v>
      </c>
      <c r="D79" s="4">
        <v>360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" customHeight="1" thickBot="1" x14ac:dyDescent="0.3">
      <c r="A80" s="7"/>
      <c r="B80" s="8"/>
      <c r="C80" s="1" t="s">
        <v>52</v>
      </c>
      <c r="D80" s="4">
        <v>540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thickBot="1" x14ac:dyDescent="0.3">
      <c r="A81" s="7" t="s">
        <v>71</v>
      </c>
      <c r="B81" s="8" t="s">
        <v>20</v>
      </c>
      <c r="C81" s="1"/>
      <c r="D81" s="6">
        <v>610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thickBot="1" x14ac:dyDescent="0.3">
      <c r="A82" s="7" t="s">
        <v>72</v>
      </c>
      <c r="B82" s="8"/>
      <c r="C82" s="8"/>
      <c r="D82" s="12">
        <f>SUM(D32:D81)</f>
        <v>50820</v>
      </c>
      <c r="E82" s="12">
        <v>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thickBot="1" x14ac:dyDescent="0.3">
      <c r="A83" s="7" t="s">
        <v>73</v>
      </c>
      <c r="B83" s="8"/>
      <c r="C83" s="8"/>
      <c r="D83" s="10">
        <f>D28-D82</f>
        <v>2380</v>
      </c>
      <c r="E83" s="10">
        <v>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thickBot="1" x14ac:dyDescent="0.3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 x14ac:dyDescent="0.3">
      <c r="A1000" s="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thickBot="1" x14ac:dyDescent="0.3">
      <c r="A1001" s="5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thickBot="1" x14ac:dyDescent="0.3">
      <c r="A1002" s="5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thickBot="1" x14ac:dyDescent="0.3">
      <c r="A1003" s="5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thickBot="1" x14ac:dyDescent="0.3">
      <c r="A1004" s="5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thickBot="1" x14ac:dyDescent="0.3">
      <c r="A1005" s="5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thickBot="1" x14ac:dyDescent="0.3">
      <c r="A1006" s="5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thickBot="1" x14ac:dyDescent="0.3">
      <c r="A1007" s="5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thickBot="1" x14ac:dyDescent="0.3">
      <c r="A1008" s="5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thickBot="1" x14ac:dyDescent="0.3">
      <c r="A1009" s="5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thickBot="1" x14ac:dyDescent="0.3">
      <c r="A1010" s="5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c.r.</dc:creator>
  <cp:lastModifiedBy>Shawna</cp:lastModifiedBy>
  <dcterms:created xsi:type="dcterms:W3CDTF">2017-09-30T03:55:57Z</dcterms:created>
  <dcterms:modified xsi:type="dcterms:W3CDTF">2018-01-04T15:58:48Z</dcterms:modified>
</cp:coreProperties>
</file>